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FFICESV02\public\令和07年度\0520100000 - 子育て支援課\I9 福祉施設\I903 東児童館\★R8年度いろいろ★\拠点カレンダー(令和８年度）\"/>
    </mc:Choice>
  </mc:AlternateContent>
  <xr:revisionPtr revIDLastSave="0" documentId="13_ncr:1_{CE1E518E-63CF-4D78-AF35-E05F9B9507F7}" xr6:coauthVersionLast="36" xr6:coauthVersionMax="36" xr10:uidLastSave="{00000000-0000-0000-0000-000000000000}"/>
  <bookViews>
    <workbookView xWindow="0" yWindow="0" windowWidth="8325" windowHeight="7425" xr2:uid="{C7493DC9-B276-4E82-9D39-347553A474DB}"/>
  </bookViews>
  <sheets>
    <sheet name="4月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H2" i="2" l="1"/>
  <c r="H1" i="2" l="1"/>
  <c r="B4" i="2" s="1"/>
  <c r="C4" i="2" s="1"/>
  <c r="D4" i="2" s="1"/>
  <c r="E4" i="2" s="1"/>
  <c r="F4" i="2" s="1"/>
  <c r="G4" i="2" s="1"/>
  <c r="H4" i="2" s="1"/>
  <c r="B10" i="2" s="1"/>
  <c r="C10" i="2" s="1"/>
  <c r="D10" i="2" s="1"/>
  <c r="E10" i="2" s="1"/>
  <c r="F10" i="2" s="1"/>
  <c r="G10" i="2" s="1"/>
  <c r="H10" i="2" s="1"/>
  <c r="B16" i="2" s="1"/>
  <c r="C16" i="2" s="1"/>
  <c r="D16" i="2" s="1"/>
  <c r="E16" i="2" s="1"/>
  <c r="F16" i="2" s="1"/>
  <c r="G16" i="2" s="1"/>
  <c r="H16" i="2" s="1"/>
  <c r="B22" i="2" s="1"/>
  <c r="C22" i="2" s="1"/>
  <c r="D22" i="2" s="1"/>
  <c r="E22" i="2" s="1"/>
  <c r="F22" i="2" s="1"/>
  <c r="G22" i="2" s="1"/>
  <c r="H22" i="2" s="1"/>
  <c r="B28" i="2" s="1"/>
  <c r="C28" i="2" s="1"/>
  <c r="D28" i="2" s="1"/>
  <c r="E28" i="2" s="1"/>
  <c r="G28" i="2" s="1"/>
  <c r="H28" i="2" s="1"/>
</calcChain>
</file>

<file path=xl/sharedStrings.xml><?xml version="1.0" encoding="utf-8"?>
<sst xmlns="http://schemas.openxmlformats.org/spreadsheetml/2006/main" count="125" uniqueCount="65">
  <si>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</si>
  <si>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</si>
  <si>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</si>
  <si>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　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</si>
  <si>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</si>
  <si>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</si>
  <si>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</si>
  <si>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</si>
  <si>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</si>
  <si>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r>
      <rPr>
        <b/>
        <u/>
        <sz val="11"/>
        <color theme="1"/>
        <rFont val="UD デジタル 教科書体 NK-R"/>
        <family val="1"/>
        <charset val="128"/>
      </rPr>
      <t>東児</t>
    </r>
    <r>
      <rPr>
        <sz val="11"/>
        <color theme="1"/>
        <rFont val="UD デジタル 教科書体 NK-R"/>
        <family val="1"/>
        <charset val="128"/>
      </rPr>
      <t>・はぴちる</t>
    </r>
    <rPh sb="0" eb="1">
      <t>ヒガシ</t>
    </rPh>
    <rPh sb="1" eb="2">
      <t>ジ</t>
    </rPh>
    <phoneticPr fontId="2"/>
  </si>
  <si>
    <t>休館日</t>
    <rPh sb="0" eb="3">
      <t>キュウカンビ</t>
    </rPh>
    <phoneticPr fontId="2"/>
  </si>
  <si>
    <r>
      <rPr>
        <b/>
        <u/>
        <sz val="11"/>
        <color theme="1"/>
        <rFont val="UD デジタル 教科書体 NK-R"/>
        <family val="1"/>
        <charset val="128"/>
      </rPr>
      <t>西児</t>
    </r>
    <r>
      <rPr>
        <sz val="11"/>
        <color theme="1"/>
        <rFont val="UD デジタル 教科書体 NK-R"/>
        <family val="1"/>
        <charset val="128"/>
      </rPr>
      <t>・らぶちる</t>
    </r>
    <rPh sb="0" eb="1">
      <t>ニシ</t>
    </rPh>
    <rPh sb="1" eb="2">
      <t>ジ</t>
    </rPh>
    <phoneticPr fontId="2"/>
  </si>
  <si>
    <t>ぷりちる</t>
    <phoneticPr fontId="2"/>
  </si>
  <si>
    <t>休館日</t>
    <phoneticPr fontId="2"/>
  </si>
  <si>
    <t>虹</t>
    <rPh sb="0" eb="1">
      <t>ニジ</t>
    </rPh>
    <phoneticPr fontId="2"/>
  </si>
  <si>
    <t>いろどり</t>
    <phoneticPr fontId="2"/>
  </si>
  <si>
    <t>☆こあら</t>
    <phoneticPr fontId="2"/>
  </si>
  <si>
    <t>☆うさぎ</t>
    <phoneticPr fontId="2"/>
  </si>
  <si>
    <t>☆将棋クラブ</t>
    <rPh sb="1" eb="3">
      <t>ショウギ</t>
    </rPh>
    <phoneticPr fontId="2"/>
  </si>
  <si>
    <t>★園庭で遊びましょう</t>
    <rPh sb="1" eb="3">
      <t>エンテイ</t>
    </rPh>
    <rPh sb="4" eb="5">
      <t>アソ</t>
    </rPh>
    <phoneticPr fontId="2"/>
  </si>
  <si>
    <t>☆すくすくクラブ</t>
    <phoneticPr fontId="2"/>
  </si>
  <si>
    <t>☆よちよちクラブ</t>
    <phoneticPr fontId="2"/>
  </si>
  <si>
    <t>☆ころころクラブ</t>
    <phoneticPr fontId="2"/>
  </si>
  <si>
    <t>小中学生あつまれ</t>
    <rPh sb="0" eb="4">
      <t>ショウチュウガクセイ</t>
    </rPh>
    <phoneticPr fontId="2"/>
  </si>
  <si>
    <t>お話の広場</t>
    <rPh sb="1" eb="2">
      <t>ハナシ</t>
    </rPh>
    <rPh sb="3" eb="5">
      <t>ヒロバ</t>
    </rPh>
    <phoneticPr fontId="2"/>
  </si>
  <si>
    <t>☆ひよっこ広場</t>
    <rPh sb="5" eb="7">
      <t>ヒロバ</t>
    </rPh>
    <phoneticPr fontId="2"/>
  </si>
  <si>
    <t>ぷち・ひよっこ広場</t>
    <rPh sb="7" eb="9">
      <t>ヒロバ</t>
    </rPh>
    <phoneticPr fontId="2"/>
  </si>
  <si>
    <t>☆のびっこ広場</t>
    <rPh sb="5" eb="7">
      <t>ヒロバ</t>
    </rPh>
    <phoneticPr fontId="2"/>
  </si>
  <si>
    <t>☆らっこ広場</t>
    <rPh sb="4" eb="6">
      <t>ヒロバ</t>
    </rPh>
    <phoneticPr fontId="2"/>
  </si>
  <si>
    <t>誕生会</t>
    <phoneticPr fontId="2"/>
  </si>
  <si>
    <t>☆ルンルン</t>
    <phoneticPr fontId="2"/>
  </si>
  <si>
    <t>☆ランラン</t>
    <phoneticPr fontId="2"/>
  </si>
  <si>
    <t>☆サンサン</t>
    <phoneticPr fontId="2"/>
  </si>
  <si>
    <t>☆はいはいタイム</t>
    <phoneticPr fontId="2"/>
  </si>
  <si>
    <t>☆とことこタイム</t>
    <phoneticPr fontId="2"/>
  </si>
  <si>
    <t>★育児講座ママスタディ</t>
    <rPh sb="1" eb="3">
      <t>イクジ</t>
    </rPh>
    <rPh sb="3" eb="5">
      <t>コウザ</t>
    </rPh>
    <phoneticPr fontId="2"/>
  </si>
  <si>
    <t>☆てくてくタイム</t>
    <phoneticPr fontId="2"/>
  </si>
  <si>
    <t>ぷち・ルンルン</t>
    <phoneticPr fontId="2"/>
  </si>
  <si>
    <t>★育児講座キラキラ</t>
    <rPh sb="1" eb="3">
      <t>イクジ</t>
    </rPh>
    <rPh sb="3" eb="5">
      <t>コウザ</t>
    </rPh>
    <phoneticPr fontId="2"/>
  </si>
  <si>
    <t>★誕生会</t>
    <phoneticPr fontId="2"/>
  </si>
  <si>
    <t>★育児講座</t>
    <rPh sb="1" eb="3">
      <t>イクジ</t>
    </rPh>
    <rPh sb="3" eb="5">
      <t>コウザ</t>
    </rPh>
    <phoneticPr fontId="2"/>
  </si>
  <si>
    <t>★ランチ会</t>
    <rPh sb="4" eb="5">
      <t>カイ</t>
    </rPh>
    <phoneticPr fontId="2"/>
  </si>
  <si>
    <t>はぴはぴ（誕生会）
計測DAY</t>
    <rPh sb="5" eb="8">
      <t>タンジョウカイ</t>
    </rPh>
    <rPh sb="10" eb="12">
      <t>ケイソク</t>
    </rPh>
    <phoneticPr fontId="2"/>
  </si>
  <si>
    <t>休館日</t>
  </si>
  <si>
    <t>ぷち・ころころクラブ</t>
    <phoneticPr fontId="2"/>
  </si>
  <si>
    <t>☆ぱんだ</t>
    <phoneticPr fontId="2"/>
  </si>
  <si>
    <t>☆西児体操クラブ</t>
    <rPh sb="1" eb="2">
      <t>ニシ</t>
    </rPh>
    <rPh sb="2" eb="3">
      <t>ジ</t>
    </rPh>
    <rPh sb="3" eb="5">
      <t>タイソウ</t>
    </rPh>
    <phoneticPr fontId="2"/>
  </si>
  <si>
    <t>★つくってみよう
★西児だよ全員集合</t>
    <rPh sb="10" eb="11">
      <t>ニシ</t>
    </rPh>
    <rPh sb="11" eb="12">
      <t>ジ</t>
    </rPh>
    <rPh sb="14" eb="16">
      <t>ゼンイン</t>
    </rPh>
    <rPh sb="16" eb="18">
      <t>シュウゴウ</t>
    </rPh>
    <phoneticPr fontId="2"/>
  </si>
  <si>
    <t>★試食会・ウキウキ</t>
    <rPh sb="1" eb="3">
      <t>シショク</t>
    </rPh>
    <rPh sb="3" eb="4">
      <t>カイ</t>
    </rPh>
    <phoneticPr fontId="2"/>
  </si>
  <si>
    <t>★ぷち・ひよこ</t>
    <phoneticPr fontId="2"/>
  </si>
  <si>
    <t>★おやこでつくろう①</t>
    <phoneticPr fontId="2"/>
  </si>
  <si>
    <t>★おやこでつくろう②</t>
    <phoneticPr fontId="2"/>
  </si>
  <si>
    <t>★リズムクラブ</t>
    <phoneticPr fontId="2"/>
  </si>
  <si>
    <t>★親子なかよし講座
ピカピカ</t>
    <rPh sb="1" eb="3">
      <t>オヤコ</t>
    </rPh>
    <rPh sb="7" eb="9">
      <t>コウザ</t>
    </rPh>
    <phoneticPr fontId="2"/>
  </si>
  <si>
    <t>おはなしタイム</t>
    <phoneticPr fontId="2"/>
  </si>
  <si>
    <t xml:space="preserve">おはなし会
みんなでランチ
</t>
    <rPh sb="4" eb="5">
      <t>カイ</t>
    </rPh>
    <phoneticPr fontId="2"/>
  </si>
  <si>
    <t>育児講座こっこ</t>
    <rPh sb="0" eb="2">
      <t>イクジ</t>
    </rPh>
    <rPh sb="2" eb="4">
      <t>コウザ</t>
    </rPh>
    <phoneticPr fontId="2"/>
  </si>
  <si>
    <t>★育児講座スマイル</t>
    <rPh sb="1" eb="3">
      <t>イクジ</t>
    </rPh>
    <rPh sb="3" eb="5">
      <t>コウザ</t>
    </rPh>
    <phoneticPr fontId="2"/>
  </si>
  <si>
    <t>★かぞくであそぼう</t>
    <phoneticPr fontId="2"/>
  </si>
  <si>
    <t>大きくなったかな？</t>
    <rPh sb="0" eb="1">
      <t>オオ</t>
    </rPh>
    <phoneticPr fontId="2"/>
  </si>
  <si>
    <t>★ぷち・はいはいタイム</t>
    <phoneticPr fontId="2"/>
  </si>
  <si>
    <t>園庭開放</t>
    <rPh sb="0" eb="2">
      <t>エンテイ</t>
    </rPh>
    <rPh sb="2" eb="4">
      <t>カイホウ</t>
    </rPh>
    <phoneticPr fontId="2"/>
  </si>
  <si>
    <t>★にこにこ</t>
    <phoneticPr fontId="2"/>
  </si>
  <si>
    <t>★みらいカレッジ</t>
    <phoneticPr fontId="2"/>
  </si>
  <si>
    <t>★ママ会</t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</si>
</sst>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u/>
      <sz val="11"/>
      <name val="UD デジタル 教科書体 NK-R"/>
      <family val="1"/>
      <charset val="128"/>
    </font>
    <font>
      <b/>
      <u/>
      <sz val="10"/>
      <name val="UD デジタル 教科書体 NK-R"/>
      <family val="1"/>
      <charset val="128"/>
    </font>
    <font>
      <b/>
      <u/>
      <sz val="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176" fontId="6" fillId="4" borderId="9" xfId="0" applyNumberFormat="1" applyFont="1" applyFill="1" applyBorder="1" applyAlignment="1">
      <alignment horizontal="center" vertical="center" shrinkToFit="1"/>
    </xf>
    <xf numFmtId="176" fontId="5" fillId="4" borderId="10" xfId="0" applyNumberFormat="1" applyFont="1" applyFill="1" applyBorder="1" applyAlignment="1">
      <alignment horizontal="center" vertical="center" shrinkToFit="1"/>
    </xf>
    <xf numFmtId="176" fontId="5" fillId="4" borderId="11" xfId="0" applyNumberFormat="1" applyFont="1" applyFill="1" applyBorder="1" applyAlignment="1">
      <alignment horizontal="center" vertical="center" shrinkToFit="1"/>
    </xf>
    <xf numFmtId="176" fontId="5" fillId="4" borderId="0" xfId="0" applyNumberFormat="1" applyFont="1" applyFill="1" applyBorder="1" applyAlignment="1">
      <alignment horizontal="center" vertical="center" shrinkToFit="1"/>
    </xf>
    <xf numFmtId="176" fontId="9" fillId="4" borderId="11" xfId="0" applyNumberFormat="1" applyFont="1" applyFill="1" applyBorder="1" applyAlignment="1">
      <alignment horizontal="center" vertical="center" shrinkToFit="1"/>
    </xf>
    <xf numFmtId="176" fontId="5" fillId="4" borderId="12" xfId="0" applyNumberFormat="1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shrinkToFit="1"/>
    </xf>
    <xf numFmtId="176" fontId="5" fillId="5" borderId="10" xfId="0" applyNumberFormat="1" applyFont="1" applyFill="1" applyBorder="1" applyAlignment="1">
      <alignment horizontal="center" vertical="center" shrinkToFit="1"/>
    </xf>
    <xf numFmtId="176" fontId="5" fillId="5" borderId="11" xfId="0" applyNumberFormat="1" applyFont="1" applyFill="1" applyBorder="1" applyAlignment="1">
      <alignment horizontal="center" vertical="center" shrinkToFit="1"/>
    </xf>
    <xf numFmtId="176" fontId="5" fillId="5" borderId="0" xfId="0" applyNumberFormat="1" applyFont="1" applyFill="1" applyBorder="1" applyAlignment="1">
      <alignment horizontal="center" vertical="center" shrinkToFit="1"/>
    </xf>
    <xf numFmtId="176" fontId="10" fillId="5" borderId="12" xfId="0" applyNumberFormat="1" applyFont="1" applyFill="1" applyBorder="1" applyAlignment="1">
      <alignment horizontal="center" vertical="center" shrinkToFit="1"/>
    </xf>
    <xf numFmtId="0" fontId="1" fillId="6" borderId="8" xfId="0" applyFont="1" applyFill="1" applyBorder="1" applyAlignment="1">
      <alignment horizontal="center" vertical="center"/>
    </xf>
    <xf numFmtId="176" fontId="5" fillId="6" borderId="9" xfId="0" applyNumberFormat="1" applyFont="1" applyFill="1" applyBorder="1" applyAlignment="1">
      <alignment horizontal="center" vertical="center" shrinkToFit="1"/>
    </xf>
    <xf numFmtId="176" fontId="5" fillId="6" borderId="10" xfId="0" applyNumberFormat="1" applyFont="1" applyFill="1" applyBorder="1" applyAlignment="1">
      <alignment horizontal="center" vertical="center" shrinkToFit="1"/>
    </xf>
    <xf numFmtId="176" fontId="5" fillId="6" borderId="11" xfId="0" applyNumberFormat="1" applyFont="1" applyFill="1" applyBorder="1" applyAlignment="1">
      <alignment horizontal="center" vertical="center" shrinkToFit="1"/>
    </xf>
    <xf numFmtId="176" fontId="5" fillId="6" borderId="0" xfId="0" applyNumberFormat="1" applyFont="1" applyFill="1" applyBorder="1" applyAlignment="1">
      <alignment horizontal="center" vertical="center" shrinkToFit="1"/>
    </xf>
    <xf numFmtId="176" fontId="9" fillId="6" borderId="12" xfId="0" applyNumberFormat="1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center" vertical="center"/>
    </xf>
    <xf numFmtId="176" fontId="5" fillId="7" borderId="9" xfId="0" applyNumberFormat="1" applyFont="1" applyFill="1" applyBorder="1" applyAlignment="1">
      <alignment horizontal="center" vertical="center" shrinkToFit="1"/>
    </xf>
    <xf numFmtId="176" fontId="5" fillId="7" borderId="10" xfId="0" applyNumberFormat="1" applyFont="1" applyFill="1" applyBorder="1" applyAlignment="1">
      <alignment horizontal="center" vertical="center" shrinkToFit="1"/>
    </xf>
    <xf numFmtId="176" fontId="5" fillId="7" borderId="11" xfId="0" applyNumberFormat="1" applyFont="1" applyFill="1" applyBorder="1" applyAlignment="1">
      <alignment horizontal="center" vertical="center" shrinkToFit="1"/>
    </xf>
    <xf numFmtId="176" fontId="5" fillId="7" borderId="0" xfId="0" applyNumberFormat="1" applyFont="1" applyFill="1" applyBorder="1" applyAlignment="1">
      <alignment horizontal="center" vertical="center" shrinkToFit="1"/>
    </xf>
    <xf numFmtId="176" fontId="9" fillId="7" borderId="12" xfId="0" applyNumberFormat="1" applyFont="1" applyFill="1" applyBorder="1" applyAlignment="1">
      <alignment horizontal="center" vertical="center" shrinkToFit="1"/>
    </xf>
    <xf numFmtId="0" fontId="5" fillId="8" borderId="13" xfId="0" applyFont="1" applyFill="1" applyBorder="1" applyAlignment="1">
      <alignment horizontal="center" vertical="center"/>
    </xf>
    <xf numFmtId="176" fontId="5" fillId="8" borderId="14" xfId="0" applyNumberFormat="1" applyFont="1" applyFill="1" applyBorder="1" applyAlignment="1">
      <alignment horizontal="center" vertical="center" shrinkToFit="1"/>
    </xf>
    <xf numFmtId="176" fontId="5" fillId="8" borderId="15" xfId="0" applyNumberFormat="1" applyFont="1" applyFill="1" applyBorder="1" applyAlignment="1">
      <alignment horizontal="center" vertical="center" shrinkToFit="1"/>
    </xf>
    <xf numFmtId="176" fontId="5" fillId="8" borderId="16" xfId="0" applyNumberFormat="1" applyFont="1" applyFill="1" applyBorder="1" applyAlignment="1">
      <alignment horizontal="center" vertical="center" shrinkToFit="1"/>
    </xf>
    <xf numFmtId="176" fontId="5" fillId="8" borderId="17" xfId="0" applyNumberFormat="1" applyFont="1" applyFill="1" applyBorder="1" applyAlignment="1">
      <alignment horizontal="center" vertical="center" shrinkToFit="1"/>
    </xf>
    <xf numFmtId="176" fontId="9" fillId="8" borderId="18" xfId="0" applyNumberFormat="1" applyFont="1" applyFill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left" vertical="center"/>
    </xf>
    <xf numFmtId="176" fontId="6" fillId="0" borderId="20" xfId="0" applyNumberFormat="1" applyFont="1" applyBorder="1" applyAlignment="1">
      <alignment horizontal="left" vertical="center"/>
    </xf>
    <xf numFmtId="176" fontId="10" fillId="4" borderId="21" xfId="0" applyNumberFormat="1" applyFont="1" applyFill="1" applyBorder="1" applyAlignment="1">
      <alignment horizontal="center" vertical="center" shrinkToFit="1"/>
    </xf>
    <xf numFmtId="176" fontId="11" fillId="4" borderId="11" xfId="0" applyNumberFormat="1" applyFont="1" applyFill="1" applyBorder="1" applyAlignment="1">
      <alignment horizontal="center" vertical="top" wrapText="1" shrinkToFit="1"/>
    </xf>
    <xf numFmtId="176" fontId="6" fillId="4" borderId="11" xfId="0" applyNumberFormat="1" applyFont="1" applyFill="1" applyBorder="1" applyAlignment="1">
      <alignment horizontal="center" vertical="center" shrinkToFit="1"/>
    </xf>
    <xf numFmtId="176" fontId="5" fillId="4" borderId="22" xfId="0" applyNumberFormat="1" applyFont="1" applyFill="1" applyBorder="1" applyAlignment="1">
      <alignment horizontal="center" vertical="center" shrinkToFit="1"/>
    </xf>
    <xf numFmtId="176" fontId="5" fillId="5" borderId="21" xfId="0" applyNumberFormat="1" applyFont="1" applyFill="1" applyBorder="1" applyAlignment="1">
      <alignment horizontal="center" vertical="center" shrinkToFit="1"/>
    </xf>
    <xf numFmtId="176" fontId="12" fillId="5" borderId="11" xfId="0" applyNumberFormat="1" applyFont="1" applyFill="1" applyBorder="1" applyAlignment="1">
      <alignment horizontal="center" vertical="center" wrapText="1" shrinkToFit="1"/>
    </xf>
    <xf numFmtId="176" fontId="10" fillId="5" borderId="22" xfId="0" applyNumberFormat="1" applyFont="1" applyFill="1" applyBorder="1" applyAlignment="1">
      <alignment horizontal="center" vertical="center" shrinkToFit="1"/>
    </xf>
    <xf numFmtId="176" fontId="9" fillId="6" borderId="21" xfId="0" applyNumberFormat="1" applyFont="1" applyFill="1" applyBorder="1" applyAlignment="1">
      <alignment horizontal="center" vertical="center" shrinkToFit="1"/>
    </xf>
    <xf numFmtId="176" fontId="9" fillId="6" borderId="22" xfId="0" applyNumberFormat="1" applyFont="1" applyFill="1" applyBorder="1" applyAlignment="1">
      <alignment horizontal="center" vertical="center" shrinkToFit="1"/>
    </xf>
    <xf numFmtId="176" fontId="9" fillId="7" borderId="21" xfId="0" applyNumberFormat="1" applyFont="1" applyFill="1" applyBorder="1" applyAlignment="1">
      <alignment horizontal="center" vertical="center" shrinkToFit="1"/>
    </xf>
    <xf numFmtId="176" fontId="9" fillId="7" borderId="22" xfId="0" applyNumberFormat="1" applyFont="1" applyFill="1" applyBorder="1" applyAlignment="1">
      <alignment horizontal="center" vertical="center" shrinkToFit="1"/>
    </xf>
    <xf numFmtId="176" fontId="9" fillId="8" borderId="23" xfId="0" applyNumberFormat="1" applyFont="1" applyFill="1" applyBorder="1" applyAlignment="1">
      <alignment horizontal="center" vertical="center" shrinkToFit="1"/>
    </xf>
    <xf numFmtId="176" fontId="9" fillId="8" borderId="24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/>
    </xf>
    <xf numFmtId="176" fontId="6" fillId="9" borderId="2" xfId="0" applyNumberFormat="1" applyFont="1" applyFill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5" fillId="4" borderId="25" xfId="0" applyNumberFormat="1" applyFont="1" applyFill="1" applyBorder="1" applyAlignment="1">
      <alignment horizontal="center" vertical="center" shrinkToFit="1"/>
    </xf>
    <xf numFmtId="176" fontId="10" fillId="4" borderId="12" xfId="0" applyNumberFormat="1" applyFont="1" applyFill="1" applyBorder="1" applyAlignment="1">
      <alignment horizontal="center" vertical="center" shrinkToFit="1"/>
    </xf>
    <xf numFmtId="176" fontId="5" fillId="5" borderId="25" xfId="0" applyNumberFormat="1" applyFont="1" applyFill="1" applyBorder="1" applyAlignment="1">
      <alignment horizontal="center" vertical="center" shrinkToFit="1"/>
    </xf>
    <xf numFmtId="176" fontId="10" fillId="5" borderId="0" xfId="0" applyNumberFormat="1" applyFont="1" applyFill="1" applyBorder="1" applyAlignment="1">
      <alignment horizontal="center" vertical="center" shrinkToFit="1"/>
    </xf>
    <xf numFmtId="176" fontId="9" fillId="6" borderId="25" xfId="0" applyNumberFormat="1" applyFont="1" applyFill="1" applyBorder="1" applyAlignment="1">
      <alignment horizontal="center" vertical="center" shrinkToFit="1"/>
    </xf>
    <xf numFmtId="176" fontId="9" fillId="7" borderId="25" xfId="0" applyNumberFormat="1" applyFont="1" applyFill="1" applyBorder="1" applyAlignment="1">
      <alignment horizontal="center" vertical="center" shrinkToFit="1"/>
    </xf>
    <xf numFmtId="176" fontId="9" fillId="8" borderId="26" xfId="0" applyNumberFormat="1" applyFont="1" applyFill="1" applyBorder="1" applyAlignment="1">
      <alignment horizontal="center" vertical="center" shrinkToFit="1"/>
    </xf>
    <xf numFmtId="176" fontId="5" fillId="8" borderId="27" xfId="0" applyNumberFormat="1" applyFont="1" applyFill="1" applyBorder="1" applyAlignment="1">
      <alignment horizontal="center" vertical="center" shrinkToFit="1"/>
    </xf>
    <xf numFmtId="176" fontId="6" fillId="0" borderId="20" xfId="0" applyNumberFormat="1" applyFont="1" applyFill="1" applyBorder="1" applyAlignment="1">
      <alignment horizontal="left" vertical="center"/>
    </xf>
    <xf numFmtId="176" fontId="5" fillId="4" borderId="21" xfId="0" applyNumberFormat="1" applyFont="1" applyFill="1" applyBorder="1" applyAlignment="1">
      <alignment horizontal="center" vertical="center" shrinkToFit="1"/>
    </xf>
    <xf numFmtId="176" fontId="9" fillId="4" borderId="22" xfId="0" applyNumberFormat="1" applyFont="1" applyFill="1" applyBorder="1" applyAlignment="1">
      <alignment horizontal="center" vertical="center" shrinkToFit="1"/>
    </xf>
    <xf numFmtId="176" fontId="6" fillId="0" borderId="28" xfId="0" applyNumberFormat="1" applyFont="1" applyFill="1" applyBorder="1" applyAlignment="1">
      <alignment horizontal="left" vertical="center"/>
    </xf>
    <xf numFmtId="176" fontId="6" fillId="0" borderId="29" xfId="0" applyNumberFormat="1" applyFont="1" applyFill="1" applyBorder="1" applyAlignment="1">
      <alignment horizontal="left" vertical="center"/>
    </xf>
    <xf numFmtId="176" fontId="10" fillId="4" borderId="25" xfId="0" applyNumberFormat="1" applyFont="1" applyFill="1" applyBorder="1" applyAlignment="1">
      <alignment horizontal="center" vertical="center" shrinkToFit="1"/>
    </xf>
    <xf numFmtId="176" fontId="5" fillId="4" borderId="0" xfId="0" applyNumberFormat="1" applyFont="1" applyFill="1" applyBorder="1" applyAlignment="1">
      <alignment horizontal="center" vertical="center" wrapText="1" shrinkToFit="1"/>
    </xf>
    <xf numFmtId="176" fontId="9" fillId="4" borderId="0" xfId="0" applyNumberFormat="1" applyFont="1" applyFill="1" applyBorder="1" applyAlignment="1">
      <alignment horizontal="center" vertical="center" shrinkToFit="1"/>
    </xf>
    <xf numFmtId="176" fontId="5" fillId="4" borderId="30" xfId="0" applyNumberFormat="1" applyFont="1" applyFill="1" applyBorder="1" applyAlignment="1">
      <alignment horizontal="center" vertical="center" shrinkToFit="1"/>
    </xf>
    <xf numFmtId="176" fontId="5" fillId="4" borderId="31" xfId="0" applyNumberFormat="1" applyFont="1" applyFill="1" applyBorder="1" applyAlignment="1">
      <alignment horizontal="center" vertical="center" shrinkToFit="1"/>
    </xf>
    <xf numFmtId="176" fontId="5" fillId="5" borderId="30" xfId="0" applyNumberFormat="1" applyFont="1" applyFill="1" applyBorder="1" applyAlignment="1">
      <alignment horizontal="center" vertical="center" shrinkToFit="1"/>
    </xf>
    <xf numFmtId="176" fontId="5" fillId="5" borderId="31" xfId="0" applyNumberFormat="1" applyFont="1" applyFill="1" applyBorder="1" applyAlignment="1">
      <alignment horizontal="center" vertical="center" shrinkToFit="1"/>
    </xf>
    <xf numFmtId="176" fontId="9" fillId="6" borderId="11" xfId="0" applyNumberFormat="1" applyFont="1" applyFill="1" applyBorder="1" applyAlignment="1">
      <alignment horizontal="center" vertical="center" shrinkToFit="1"/>
    </xf>
    <xf numFmtId="176" fontId="5" fillId="6" borderId="30" xfId="0" applyNumberFormat="1" applyFont="1" applyFill="1" applyBorder="1" applyAlignment="1">
      <alignment horizontal="center" vertical="center" shrinkToFit="1"/>
    </xf>
    <xf numFmtId="176" fontId="5" fillId="6" borderId="31" xfId="0" applyNumberFormat="1" applyFont="1" applyFill="1" applyBorder="1" applyAlignment="1">
      <alignment horizontal="center" vertical="center" shrinkToFit="1"/>
    </xf>
    <xf numFmtId="176" fontId="9" fillId="7" borderId="11" xfId="0" applyNumberFormat="1" applyFont="1" applyFill="1" applyBorder="1" applyAlignment="1">
      <alignment horizontal="center" vertical="center" shrinkToFit="1"/>
    </xf>
    <xf numFmtId="176" fontId="5" fillId="7" borderId="30" xfId="0" applyNumberFormat="1" applyFont="1" applyFill="1" applyBorder="1" applyAlignment="1">
      <alignment horizontal="center" vertical="center" shrinkToFit="1"/>
    </xf>
    <xf numFmtId="176" fontId="5" fillId="7" borderId="31" xfId="0" applyNumberFormat="1" applyFont="1" applyFill="1" applyBorder="1" applyAlignment="1">
      <alignment horizontal="center" vertical="center" shrinkToFit="1"/>
    </xf>
    <xf numFmtId="176" fontId="9" fillId="8" borderId="16" xfId="0" applyNumberFormat="1" applyFont="1" applyFill="1" applyBorder="1" applyAlignment="1">
      <alignment horizontal="center" vertical="center" shrinkToFit="1"/>
    </xf>
    <xf numFmtId="176" fontId="5" fillId="8" borderId="32" xfId="0" applyNumberFormat="1" applyFont="1" applyFill="1" applyBorder="1" applyAlignment="1">
      <alignment horizontal="center" vertical="center" shrinkToFit="1"/>
    </xf>
    <xf numFmtId="176" fontId="5" fillId="8" borderId="33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>
      <alignment vertical="center"/>
    </xf>
    <xf numFmtId="176" fontId="13" fillId="4" borderId="0" xfId="0" applyNumberFormat="1" applyFont="1" applyFill="1" applyBorder="1" applyAlignment="1">
      <alignment horizontal="center" vertical="center" wrapText="1" shrinkToFit="1"/>
    </xf>
    <xf numFmtId="176" fontId="6" fillId="0" borderId="34" xfId="0" applyNumberFormat="1" applyFont="1" applyBorder="1" applyAlignment="1">
      <alignment horizontal="left" vertical="center"/>
    </xf>
    <xf numFmtId="176" fontId="5" fillId="4" borderId="35" xfId="0" applyNumberFormat="1" applyFont="1" applyFill="1" applyBorder="1" applyAlignment="1">
      <alignment horizontal="center" vertical="center" shrinkToFit="1"/>
    </xf>
    <xf numFmtId="176" fontId="5" fillId="5" borderId="35" xfId="0" applyNumberFormat="1" applyFont="1" applyFill="1" applyBorder="1" applyAlignment="1">
      <alignment horizontal="center" vertical="center" shrinkToFit="1"/>
    </xf>
    <xf numFmtId="176" fontId="5" fillId="6" borderId="35" xfId="0" applyNumberFormat="1" applyFont="1" applyFill="1" applyBorder="1" applyAlignment="1">
      <alignment horizontal="center" vertical="center" shrinkToFit="1"/>
    </xf>
    <xf numFmtId="176" fontId="5" fillId="7" borderId="35" xfId="0" applyNumberFormat="1" applyFont="1" applyFill="1" applyBorder="1" applyAlignment="1">
      <alignment horizontal="center" vertical="center" shrinkToFit="1"/>
    </xf>
    <xf numFmtId="176" fontId="5" fillId="8" borderId="36" xfId="0" applyNumberFormat="1" applyFont="1" applyFill="1" applyBorder="1" applyAlignment="1">
      <alignment horizontal="center" vertical="center" shrinkToFit="1"/>
    </xf>
    <xf numFmtId="176" fontId="14" fillId="5" borderId="11" xfId="0" applyNumberFormat="1" applyFont="1" applyFill="1" applyBorder="1" applyAlignment="1">
      <alignment horizontal="center" vertical="center" shrinkToFit="1"/>
    </xf>
    <xf numFmtId="176" fontId="15" fillId="7" borderId="0" xfId="0" applyNumberFormat="1" applyFont="1" applyFill="1" applyBorder="1" applyAlignment="1">
      <alignment horizontal="center" vertical="center" wrapText="1" shrinkToFit="1"/>
    </xf>
    <xf numFmtId="176" fontId="16" fillId="7" borderId="11" xfId="0" applyNumberFormat="1" applyFont="1" applyFill="1" applyBorder="1" applyAlignment="1">
      <alignment horizontal="center" vertical="center" wrapText="1" shrinkToFit="1"/>
    </xf>
    <xf numFmtId="176" fontId="6" fillId="5" borderId="2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wrapText="1"/>
    </xf>
  </cellXfs>
  <cellStyles count="1">
    <cellStyle name="標準" xfId="0" builtinId="0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269784</xdr:colOff>
      <xdr:row>27</xdr:row>
      <xdr:rowOff>34636</xdr:rowOff>
    </xdr:from>
    <xdr:to>
      <xdr:col>5</xdr:col>
      <xdr:colOff>6765</xdr:colOff>
      <xdr:row>28</xdr:row>
      <xdr:rowOff>17318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FA88B5-13DA-45D5-8D5C-F0855A58D444}"/>
            </a:ext>
          </a:extLst>
        </xdr:cNvPr>
        <xdr:cNvSpPr txBox="1"/>
      </xdr:nvSpPr>
      <xdr:spPr>
        <a:xfrm>
          <a:off x="5365659" y="9464386"/>
          <a:ext cx="984756" cy="33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昭和の日</a:t>
          </a:r>
        </a:p>
      </xdr:txBody>
    </xdr:sp>
    <xdr:clientData/>
  </xdr:twoCellAnchor>
  <xdr:twoCellAnchor>
    <xdr:from>
      <xdr:col>0</xdr:col>
      <xdr:colOff>0</xdr:colOff>
      <xdr:row>35</xdr:row>
      <xdr:rowOff>204061</xdr:rowOff>
    </xdr:from>
    <xdr:to>
      <xdr:col>3</xdr:col>
      <xdr:colOff>867834</xdr:colOff>
      <xdr:row>42</xdr:row>
      <xdr:rowOff>148498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C455C7-27DD-43E6-8128-14D882562855}"/>
            </a:ext>
          </a:extLst>
        </xdr:cNvPr>
        <xdr:cNvSpPr txBox="1"/>
      </xdr:nvSpPr>
      <xdr:spPr>
        <a:xfrm>
          <a:off x="0" y="12453211"/>
          <a:ext cx="4715934" cy="172561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★マーク</a:t>
          </a:r>
          <a:r>
            <a:rPr kumimoji="1" lang="en-US" altLang="ja-JP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…</a:t>
          </a:r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申込み制の事業　</a:t>
          </a:r>
          <a:endParaRPr kumimoji="1" lang="en-US" altLang="ja-JP" sz="14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申込み期間・申込み方法については各拠点</a:t>
          </a:r>
          <a:r>
            <a:rPr kumimoji="1" lang="en-US" altLang="ja-JP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HP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をご覧ください。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☆マーク・・・コース制の事業</a:t>
          </a:r>
          <a:endParaRPr kumimoji="1" lang="en-US" altLang="ja-JP" sz="14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途中からでも参加出来るものがあります。職員にご相談ください。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ja-JP" altLang="en-US" sz="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マークなし</a:t>
          </a:r>
          <a:r>
            <a:rPr kumimoji="1" lang="en-US" altLang="ja-JP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…</a:t>
          </a:r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申込み不要の事業</a:t>
          </a:r>
          <a:endParaRPr kumimoji="1" lang="en-US" altLang="ja-JP" sz="14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当日、直接会場へお越しください。</a:t>
          </a:r>
        </a:p>
      </xdr:txBody>
    </xdr:sp>
    <xdr:clientData/>
  </xdr:twoCellAnchor>
  <xdr:twoCellAnchor editAs="oneCell">
    <xdr:from>
      <xdr:col>3</xdr:col>
      <xdr:colOff>1209675</xdr:colOff>
      <xdr:row>33</xdr:row>
      <xdr:rowOff>118289</xdr:rowOff>
    </xdr:from>
    <xdr:to>
      <xdr:col>7</xdr:col>
      <xdr:colOff>629879</xdr:colOff>
      <xdr:row>42</xdr:row>
      <xdr:rowOff>163764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5563A28-E465-4C07-A706-94ED0F596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4"/>
        <a:stretch/>
      </xdr:blipFill>
      <xdr:spPr bwMode="auto">
        <a:xfrm>
          <a:off x="5050401" y="11701918"/>
          <a:ext cx="4397784" cy="25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45E6-035E-4E2C-8AFE-3E093E5E9005}">
  <dimension ref="A1:H36"/>
  <sheetViews>
    <sheetView showGridLines="0" tabSelected="1" view="pageLayout" topLeftCell="A34" zoomScale="98" zoomScaleNormal="100" zoomScalePageLayoutView="98" workbookViewId="0">
      <selection activeCell="G23" sqref="G23"/>
    </sheetView>
  </sheetViews>
  <sheetFormatPr defaultRowHeight="18.75" x14ac:dyDescent="0.4"/>
  <cols>
    <col min="1" max="1" width="17.375" style="1" customWidth="1"/>
    <col min="2" max="8" width="16" style="6" customWidth="1"/>
  </cols>
  <sheetData>
    <row r="1" spans="1:8" s="6" customFormat="1" ht="42" customHeight="1" x14ac:dyDescent="0.25">
      <c r="A1" s="1"/>
      <c r="B1" s="2">
        <v>2026</v>
      </c>
      <c r="C1" s="2" t="s">
        <v>0</v>
      </c>
      <c r="D1" s="3">
        <v>4</v>
      </c>
      <c r="E1" s="4" t="s">
        <v>1</v>
      </c>
      <c r="F1" s="114"/>
      <c r="G1" s="114"/>
      <c r="H1" s="5">
        <f>WEEKDAY(H2,1)</f>
        <v>4</v>
      </c>
    </row>
    <row r="2" spans="1:8" ht="6.75" customHeight="1" thickBot="1" x14ac:dyDescent="0.45">
      <c r="B2" s="2"/>
      <c r="C2" s="2"/>
      <c r="D2" s="7"/>
      <c r="E2" s="2"/>
      <c r="F2" s="8"/>
      <c r="H2" s="9">
        <f>DATE(B1,D1,1)</f>
        <v>46113</v>
      </c>
    </row>
    <row r="3" spans="1:8" ht="27.75" customHeight="1" thickBot="1" x14ac:dyDescent="0.45">
      <c r="B3" s="10" t="s">
        <v>2</v>
      </c>
      <c r="C3" s="11" t="s">
        <v>3</v>
      </c>
      <c r="D3" s="12" t="s">
        <v>4</v>
      </c>
      <c r="E3" s="11" t="s">
        <v>5</v>
      </c>
      <c r="F3" s="13" t="s">
        <v>6</v>
      </c>
      <c r="G3" s="11" t="s">
        <v>7</v>
      </c>
      <c r="H3" s="14" t="s">
        <v>8</v>
      </c>
    </row>
    <row r="4" spans="1:8" ht="27.75" customHeight="1" x14ac:dyDescent="0.4">
      <c r="A4" s="15"/>
      <c r="B4" s="16">
        <f>H2-(H1-1)</f>
        <v>46110</v>
      </c>
      <c r="C4" s="17">
        <f>B4+1</f>
        <v>46111</v>
      </c>
      <c r="D4" s="104">
        <f>C4+1</f>
        <v>46112</v>
      </c>
      <c r="E4" s="19">
        <f t="shared" ref="E4:H4" si="0">D4+1</f>
        <v>46113</v>
      </c>
      <c r="F4" s="20">
        <f t="shared" si="0"/>
        <v>46114</v>
      </c>
      <c r="G4" s="21">
        <f t="shared" si="0"/>
        <v>46115</v>
      </c>
      <c r="H4" s="22">
        <f t="shared" si="0"/>
        <v>46116</v>
      </c>
    </row>
    <row r="5" spans="1:8" ht="27.75" customHeight="1" x14ac:dyDescent="0.4">
      <c r="A5" s="23" t="s">
        <v>9</v>
      </c>
      <c r="B5" s="24"/>
      <c r="C5" s="25"/>
      <c r="D5" s="105"/>
      <c r="E5" s="27"/>
      <c r="F5" s="28" t="s">
        <v>10</v>
      </c>
      <c r="G5" s="27"/>
      <c r="H5" s="29"/>
    </row>
    <row r="6" spans="1:8" ht="27.75" customHeight="1" x14ac:dyDescent="0.4">
      <c r="A6" s="30" t="s">
        <v>11</v>
      </c>
      <c r="B6" s="31"/>
      <c r="C6" s="32"/>
      <c r="D6" s="106"/>
      <c r="E6" s="33" t="s">
        <v>59</v>
      </c>
      <c r="F6" s="33" t="s">
        <v>63</v>
      </c>
      <c r="G6" s="34"/>
      <c r="H6" s="35"/>
    </row>
    <row r="7" spans="1:8" ht="27.75" customHeight="1" x14ac:dyDescent="0.4">
      <c r="A7" s="36" t="s">
        <v>12</v>
      </c>
      <c r="B7" s="37"/>
      <c r="C7" s="38"/>
      <c r="D7" s="107"/>
      <c r="E7" s="40"/>
      <c r="F7" s="39"/>
      <c r="G7" s="40"/>
      <c r="H7" s="41" t="s">
        <v>13</v>
      </c>
    </row>
    <row r="8" spans="1:8" ht="27.75" customHeight="1" x14ac:dyDescent="0.4">
      <c r="A8" s="42" t="s">
        <v>14</v>
      </c>
      <c r="B8" s="43"/>
      <c r="C8" s="44"/>
      <c r="D8" s="108"/>
      <c r="E8" s="46"/>
      <c r="F8" s="45"/>
      <c r="G8" s="46"/>
      <c r="H8" s="47" t="s">
        <v>13</v>
      </c>
    </row>
    <row r="9" spans="1:8" ht="27.75" customHeight="1" thickBot="1" x14ac:dyDescent="0.45">
      <c r="A9" s="48" t="s">
        <v>15</v>
      </c>
      <c r="B9" s="49"/>
      <c r="C9" s="50"/>
      <c r="D9" s="109"/>
      <c r="E9" s="52"/>
      <c r="F9" s="51"/>
      <c r="G9" s="52"/>
      <c r="H9" s="53" t="s">
        <v>13</v>
      </c>
    </row>
    <row r="10" spans="1:8" ht="27.75" customHeight="1" x14ac:dyDescent="0.4">
      <c r="A10" s="15"/>
      <c r="B10" s="54">
        <f>H4+1</f>
        <v>46117</v>
      </c>
      <c r="C10" s="18">
        <f>B10+1</f>
        <v>46118</v>
      </c>
      <c r="D10" s="19">
        <f t="shared" ref="D10:G10" si="1">C10+1</f>
        <v>46119</v>
      </c>
      <c r="E10" s="18">
        <f t="shared" si="1"/>
        <v>46120</v>
      </c>
      <c r="F10" s="55">
        <f t="shared" si="1"/>
        <v>46121</v>
      </c>
      <c r="G10" s="18">
        <f t="shared" si="1"/>
        <v>46122</v>
      </c>
      <c r="H10" s="56">
        <f>G10+1</f>
        <v>46123</v>
      </c>
    </row>
    <row r="11" spans="1:8" ht="27.75" customHeight="1" x14ac:dyDescent="0.4">
      <c r="A11" s="23" t="s">
        <v>9</v>
      </c>
      <c r="B11" s="57"/>
      <c r="C11" s="58" t="s">
        <v>55</v>
      </c>
      <c r="D11" s="27"/>
      <c r="E11" s="26"/>
      <c r="F11" s="28" t="s">
        <v>10</v>
      </c>
      <c r="G11" s="59"/>
      <c r="H11" s="60"/>
    </row>
    <row r="12" spans="1:8" ht="27.75" customHeight="1" x14ac:dyDescent="0.4">
      <c r="A12" s="30" t="s">
        <v>11</v>
      </c>
      <c r="B12" s="113" t="s">
        <v>63</v>
      </c>
      <c r="C12" s="33"/>
      <c r="D12" s="34"/>
      <c r="E12" s="33" t="s">
        <v>46</v>
      </c>
      <c r="F12" s="34"/>
      <c r="G12" s="62" t="s">
        <v>47</v>
      </c>
      <c r="H12" s="63"/>
    </row>
    <row r="13" spans="1:8" ht="27.75" customHeight="1" x14ac:dyDescent="0.4">
      <c r="A13" s="36" t="s">
        <v>12</v>
      </c>
      <c r="B13" s="64" t="s">
        <v>13</v>
      </c>
      <c r="C13" s="39"/>
      <c r="D13" s="40"/>
      <c r="E13" s="39"/>
      <c r="F13" s="40"/>
      <c r="G13" s="39"/>
      <c r="H13" s="65" t="s">
        <v>13</v>
      </c>
    </row>
    <row r="14" spans="1:8" ht="27.75" customHeight="1" x14ac:dyDescent="0.4">
      <c r="A14" s="42" t="s">
        <v>14</v>
      </c>
      <c r="B14" s="66" t="s">
        <v>13</v>
      </c>
      <c r="C14" s="45"/>
      <c r="D14" s="46"/>
      <c r="E14" s="45" t="s">
        <v>48</v>
      </c>
      <c r="F14" s="45"/>
      <c r="G14" s="45" t="s">
        <v>19</v>
      </c>
      <c r="H14" s="67" t="s">
        <v>13</v>
      </c>
    </row>
    <row r="15" spans="1:8" ht="27.75" customHeight="1" thickBot="1" x14ac:dyDescent="0.45">
      <c r="A15" s="48" t="s">
        <v>15</v>
      </c>
      <c r="B15" s="68" t="s">
        <v>13</v>
      </c>
      <c r="C15" s="51"/>
      <c r="D15" s="52" t="s">
        <v>49</v>
      </c>
      <c r="E15" s="51" t="s">
        <v>16</v>
      </c>
      <c r="F15" s="52" t="s">
        <v>45</v>
      </c>
      <c r="G15" s="51" t="s">
        <v>17</v>
      </c>
      <c r="H15" s="69" t="s">
        <v>13</v>
      </c>
    </row>
    <row r="16" spans="1:8" ht="27.75" customHeight="1" x14ac:dyDescent="0.4">
      <c r="A16" s="15"/>
      <c r="B16" s="70">
        <f>H10+1</f>
        <v>46124</v>
      </c>
      <c r="C16" s="71">
        <f>B16+1</f>
        <v>46125</v>
      </c>
      <c r="D16" s="18">
        <f t="shared" ref="D16:G16" si="2">C16+1</f>
        <v>46126</v>
      </c>
      <c r="E16" s="19">
        <f t="shared" si="2"/>
        <v>46127</v>
      </c>
      <c r="F16" s="20">
        <f t="shared" si="2"/>
        <v>46128</v>
      </c>
      <c r="G16" s="19">
        <f t="shared" si="2"/>
        <v>46129</v>
      </c>
      <c r="H16" s="72">
        <f>G16+1</f>
        <v>46130</v>
      </c>
    </row>
    <row r="17" spans="1:8" ht="27.75" customHeight="1" x14ac:dyDescent="0.4">
      <c r="A17" s="23" t="s">
        <v>9</v>
      </c>
      <c r="B17" s="73"/>
      <c r="C17" s="27" t="s">
        <v>20</v>
      </c>
      <c r="D17" s="26" t="s">
        <v>56</v>
      </c>
      <c r="E17" s="27" t="s">
        <v>21</v>
      </c>
      <c r="F17" s="28" t="s">
        <v>10</v>
      </c>
      <c r="G17" s="27" t="s">
        <v>22</v>
      </c>
      <c r="H17" s="74" t="s">
        <v>23</v>
      </c>
    </row>
    <row r="18" spans="1:8" ht="27.75" customHeight="1" x14ac:dyDescent="0.4">
      <c r="A18" s="30" t="s">
        <v>11</v>
      </c>
      <c r="B18" s="75"/>
      <c r="C18" s="76" t="s">
        <v>24</v>
      </c>
      <c r="D18" s="33" t="s">
        <v>25</v>
      </c>
      <c r="E18" s="34" t="s">
        <v>26</v>
      </c>
      <c r="F18" s="33" t="s">
        <v>27</v>
      </c>
      <c r="G18" s="34" t="s">
        <v>28</v>
      </c>
      <c r="H18" s="35"/>
    </row>
    <row r="19" spans="1:8" ht="27.75" customHeight="1" x14ac:dyDescent="0.4">
      <c r="A19" s="36" t="s">
        <v>12</v>
      </c>
      <c r="B19" s="77" t="s">
        <v>13</v>
      </c>
      <c r="C19" s="39" t="s">
        <v>50</v>
      </c>
      <c r="D19" s="39" t="s">
        <v>60</v>
      </c>
      <c r="E19" s="40" t="s">
        <v>29</v>
      </c>
      <c r="F19" s="39" t="s">
        <v>51</v>
      </c>
      <c r="G19" s="40"/>
      <c r="H19" s="41" t="s">
        <v>13</v>
      </c>
    </row>
    <row r="20" spans="1:8" ht="27.75" customHeight="1" x14ac:dyDescent="0.4">
      <c r="A20" s="42" t="s">
        <v>14</v>
      </c>
      <c r="B20" s="78" t="s">
        <v>13</v>
      </c>
      <c r="C20" s="46"/>
      <c r="D20" s="45" t="s">
        <v>30</v>
      </c>
      <c r="E20" s="46" t="s">
        <v>31</v>
      </c>
      <c r="F20" s="45"/>
      <c r="G20" s="45" t="s">
        <v>32</v>
      </c>
      <c r="H20" s="47" t="s">
        <v>13</v>
      </c>
    </row>
    <row r="21" spans="1:8" ht="27.75" customHeight="1" thickBot="1" x14ac:dyDescent="0.45">
      <c r="A21" s="48" t="s">
        <v>15</v>
      </c>
      <c r="B21" s="79" t="s">
        <v>13</v>
      </c>
      <c r="C21" s="80"/>
      <c r="D21" s="51"/>
      <c r="E21" s="52"/>
      <c r="F21" s="51"/>
      <c r="G21" s="52"/>
      <c r="H21" s="53" t="s">
        <v>13</v>
      </c>
    </row>
    <row r="22" spans="1:8" ht="27.75" customHeight="1" x14ac:dyDescent="0.4">
      <c r="A22" s="15"/>
      <c r="B22" s="54">
        <f t="shared" ref="B22" si="3">H16+1</f>
        <v>46131</v>
      </c>
      <c r="C22" s="18">
        <f t="shared" ref="C22:H28" si="4">B22+1</f>
        <v>46132</v>
      </c>
      <c r="D22" s="19">
        <f t="shared" si="4"/>
        <v>46133</v>
      </c>
      <c r="E22" s="18">
        <f t="shared" si="4"/>
        <v>46134</v>
      </c>
      <c r="F22" s="55">
        <f t="shared" si="4"/>
        <v>46135</v>
      </c>
      <c r="G22" s="20">
        <f t="shared" si="4"/>
        <v>46136</v>
      </c>
      <c r="H22" s="81">
        <f t="shared" si="4"/>
        <v>46137</v>
      </c>
    </row>
    <row r="23" spans="1:8" ht="27.75" customHeight="1" x14ac:dyDescent="0.4">
      <c r="A23" s="23" t="s">
        <v>9</v>
      </c>
      <c r="B23" s="82"/>
      <c r="C23" s="26" t="s">
        <v>20</v>
      </c>
      <c r="D23" s="103" t="s">
        <v>44</v>
      </c>
      <c r="E23" s="26" t="s">
        <v>21</v>
      </c>
      <c r="F23" s="28" t="s">
        <v>10</v>
      </c>
      <c r="G23" s="26" t="s">
        <v>22</v>
      </c>
      <c r="H23" s="83" t="s">
        <v>13</v>
      </c>
    </row>
    <row r="24" spans="1:8" ht="27.75" customHeight="1" x14ac:dyDescent="0.4">
      <c r="A24" s="30" t="s">
        <v>11</v>
      </c>
      <c r="B24" s="61"/>
      <c r="C24" s="110" t="s">
        <v>52</v>
      </c>
      <c r="D24" s="34" t="s">
        <v>25</v>
      </c>
      <c r="E24" s="33" t="s">
        <v>46</v>
      </c>
      <c r="F24" s="34" t="s">
        <v>27</v>
      </c>
      <c r="G24" s="33" t="s">
        <v>28</v>
      </c>
      <c r="H24" s="63" t="s">
        <v>18</v>
      </c>
    </row>
    <row r="25" spans="1:8" ht="27.75" customHeight="1" x14ac:dyDescent="0.4">
      <c r="A25" s="36" t="s">
        <v>12</v>
      </c>
      <c r="B25" s="64" t="s">
        <v>13</v>
      </c>
      <c r="C25" s="39"/>
      <c r="D25" s="40" t="s">
        <v>33</v>
      </c>
      <c r="E25" s="39" t="s">
        <v>34</v>
      </c>
      <c r="F25" s="40" t="s">
        <v>35</v>
      </c>
      <c r="G25" s="39" t="s">
        <v>36</v>
      </c>
      <c r="H25" s="65" t="s">
        <v>13</v>
      </c>
    </row>
    <row r="26" spans="1:8" ht="27.75" customHeight="1" x14ac:dyDescent="0.4">
      <c r="A26" s="42" t="s">
        <v>14</v>
      </c>
      <c r="B26" s="66" t="s">
        <v>13</v>
      </c>
      <c r="C26" s="45"/>
      <c r="D26" s="46" t="s">
        <v>37</v>
      </c>
      <c r="E26" s="45" t="s">
        <v>38</v>
      </c>
      <c r="F26" s="111" t="s">
        <v>53</v>
      </c>
      <c r="G26" s="45" t="s">
        <v>39</v>
      </c>
      <c r="H26" s="67" t="s">
        <v>13</v>
      </c>
    </row>
    <row r="27" spans="1:8" ht="27.75" customHeight="1" thickBot="1" x14ac:dyDescent="0.45">
      <c r="A27" s="48" t="s">
        <v>15</v>
      </c>
      <c r="B27" s="68" t="s">
        <v>13</v>
      </c>
      <c r="C27" s="51" t="s">
        <v>40</v>
      </c>
      <c r="D27" s="52" t="s">
        <v>64</v>
      </c>
      <c r="E27" s="51"/>
      <c r="F27" s="52" t="s">
        <v>41</v>
      </c>
      <c r="G27" s="51" t="s">
        <v>39</v>
      </c>
      <c r="H27" s="69" t="s">
        <v>13</v>
      </c>
    </row>
    <row r="28" spans="1:8" ht="27.75" customHeight="1" x14ac:dyDescent="0.4">
      <c r="A28" s="15"/>
      <c r="B28" s="70">
        <f>H22+1</f>
        <v>46138</v>
      </c>
      <c r="C28" s="19">
        <f>B28+1</f>
        <v>46139</v>
      </c>
      <c r="D28" s="20">
        <f>C28+1</f>
        <v>46140</v>
      </c>
      <c r="E28" s="55">
        <f t="shared" si="4"/>
        <v>46141</v>
      </c>
      <c r="F28" s="20">
        <f>E28+1</f>
        <v>46142</v>
      </c>
      <c r="G28" s="84">
        <f t="shared" si="4"/>
        <v>46143</v>
      </c>
      <c r="H28" s="85">
        <f>G28+1</f>
        <v>46144</v>
      </c>
    </row>
    <row r="29" spans="1:8" ht="27.75" customHeight="1" x14ac:dyDescent="0.4">
      <c r="A29" s="23" t="s">
        <v>9</v>
      </c>
      <c r="B29" s="86" t="s">
        <v>58</v>
      </c>
      <c r="C29" s="87" t="s">
        <v>42</v>
      </c>
      <c r="D29" s="26" t="s">
        <v>62</v>
      </c>
      <c r="E29" s="88"/>
      <c r="F29" s="28" t="s">
        <v>13</v>
      </c>
      <c r="G29" s="89"/>
      <c r="H29" s="90"/>
    </row>
    <row r="30" spans="1:8" ht="27.75" customHeight="1" x14ac:dyDescent="0.4">
      <c r="A30" s="30" t="s">
        <v>11</v>
      </c>
      <c r="B30" s="75"/>
      <c r="C30" s="34"/>
      <c r="D30" s="33"/>
      <c r="E30" s="34"/>
      <c r="F30" s="33" t="s">
        <v>57</v>
      </c>
      <c r="G30" s="91"/>
      <c r="H30" s="92"/>
    </row>
    <row r="31" spans="1:8" ht="27.75" customHeight="1" x14ac:dyDescent="0.4">
      <c r="A31" s="36" t="s">
        <v>12</v>
      </c>
      <c r="B31" s="77" t="s">
        <v>13</v>
      </c>
      <c r="C31" s="40" t="s">
        <v>61</v>
      </c>
      <c r="D31" s="39" t="s">
        <v>54</v>
      </c>
      <c r="E31" s="93" t="s">
        <v>13</v>
      </c>
      <c r="F31" s="39"/>
      <c r="G31" s="94"/>
      <c r="H31" s="95"/>
    </row>
    <row r="32" spans="1:8" ht="27.75" customHeight="1" x14ac:dyDescent="0.4">
      <c r="A32" s="42" t="s">
        <v>14</v>
      </c>
      <c r="B32" s="78" t="s">
        <v>13</v>
      </c>
      <c r="C32" s="46"/>
      <c r="D32" s="112" t="s">
        <v>53</v>
      </c>
      <c r="E32" s="96" t="s">
        <v>13</v>
      </c>
      <c r="F32" s="45"/>
      <c r="G32" s="97"/>
      <c r="H32" s="98"/>
    </row>
    <row r="33" spans="1:8" ht="27.75" customHeight="1" thickBot="1" x14ac:dyDescent="0.45">
      <c r="A33" s="48" t="s">
        <v>15</v>
      </c>
      <c r="B33" s="79" t="s">
        <v>13</v>
      </c>
      <c r="C33" s="51"/>
      <c r="D33" s="99"/>
      <c r="E33" s="99" t="s">
        <v>43</v>
      </c>
      <c r="F33" s="51"/>
      <c r="G33" s="100"/>
      <c r="H33" s="101"/>
    </row>
    <row r="34" spans="1:8" ht="27.75" customHeight="1" x14ac:dyDescent="0.4">
      <c r="D34" s="102"/>
    </row>
    <row r="35" spans="1:8" ht="27.75" customHeight="1" x14ac:dyDescent="0.4"/>
    <row r="36" spans="1:8" ht="27.75" customHeight="1" x14ac:dyDescent="0.4"/>
  </sheetData>
  <mergeCells count="1">
    <mergeCell ref="F1:G1"/>
  </mergeCells>
  <phoneticPr fontId="2"/>
  <conditionalFormatting sqref="B4:H33">
    <cfRule type="expression" dxfId="4" priority="3">
      <formula>"MONTH(A3)&lt;&gt;$C$1"</formula>
    </cfRule>
    <cfRule type="expression" dxfId="3" priority="4">
      <formula>"MONTH(A3)&lt;&gt;＄C＄1"</formula>
    </cfRule>
    <cfRule type="expression" dxfId="2" priority="5">
      <formula>"MONTH(A3)&lt;&gt;＄C＄1"</formula>
    </cfRule>
  </conditionalFormatting>
  <conditionalFormatting sqref="F16:F20 G20">
    <cfRule type="expression" dxfId="1" priority="2">
      <formula>"E2：E11"</formula>
    </cfRule>
  </conditionalFormatting>
  <conditionalFormatting sqref="C19">
    <cfRule type="expression" dxfId="0" priority="1">
      <formula>"E2：E11"</formula>
    </cfRule>
  </conditionalFormatting>
  <pageMargins left="0.24652777777777779" right="0.15570175438596492" top="0.55057870370370365" bottom="0.1232638888888889" header="0.18900462962962963" footer="0.3"/>
  <pageSetup paperSize="9" scale="71" orientation="portrait" r:id="rId1"/>
  <headerFooter>
    <oddHeader>&amp;C&amp;"UD デジタル 教科書体 NK-B,標準"&amp;26白岡市児童館・子育て支援拠点事業カレンダー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08DB-893B-41B0-8474-76C146F4852D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4月</vt:lpstr>
      <vt:lpstr>Sheet1</vt:lpstr>
    </vt:vector>
  </TitlesOfParts>
  <Company>白岡市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2025-11-02T06:14:15Z</cp:lastPrinted>
  <dcterms:created xsi:type="dcterms:W3CDTF">2025-11-01T07:44:52Z</dcterms:created>
  <dcterms:modified xsi:type="dcterms:W3CDTF">2026-03-09T08:10:40Z</dcterms:modified>
</cp:coreProperties>
</file>